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F95031F-A112-4204-8371-BB425F4DB5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L12" i="2"/>
  <c r="L11" i="2"/>
  <c r="L10" i="2"/>
  <c r="L9" i="2"/>
  <c r="L8" i="2"/>
  <c r="L7" i="2"/>
  <c r="L6" i="2"/>
  <c r="L5" i="2"/>
  <c r="L4" i="2"/>
  <c r="L3" i="2"/>
  <c r="L2" i="2"/>
  <c r="L1" i="2"/>
</calcChain>
</file>

<file path=xl/sharedStrings.xml><?xml version="1.0" encoding="utf-8"?>
<sst xmlns="http://schemas.openxmlformats.org/spreadsheetml/2006/main" count="361" uniqueCount="165">
  <si>
    <t>Model</t>
  </si>
  <si>
    <t>Toner/bęben/tusz</t>
  </si>
  <si>
    <t>HP</t>
  </si>
  <si>
    <t>Q2612A</t>
  </si>
  <si>
    <t>1022n</t>
  </si>
  <si>
    <t>Q5949A</t>
  </si>
  <si>
    <t>CB436A</t>
  </si>
  <si>
    <t>1320tn</t>
  </si>
  <si>
    <t>P3005P</t>
  </si>
  <si>
    <t>Q7551A</t>
  </si>
  <si>
    <t>UF-4100</t>
  </si>
  <si>
    <t>UG-3321</t>
  </si>
  <si>
    <t>IR1022A</t>
  </si>
  <si>
    <t>CM1312nfi</t>
  </si>
  <si>
    <t>P1006</t>
  </si>
  <si>
    <t>CB435A</t>
  </si>
  <si>
    <t>1515N</t>
  </si>
  <si>
    <t>260DN</t>
  </si>
  <si>
    <t>P1102</t>
  </si>
  <si>
    <t>CE285A</t>
  </si>
  <si>
    <t>M2727nf</t>
  </si>
  <si>
    <t>Q7553A</t>
  </si>
  <si>
    <t>XEROX</t>
  </si>
  <si>
    <t>CP1025</t>
  </si>
  <si>
    <t>CE310A</t>
  </si>
  <si>
    <t>CE311A</t>
  </si>
  <si>
    <t>CE312A</t>
  </si>
  <si>
    <t>CE313A</t>
  </si>
  <si>
    <t>CE278A</t>
  </si>
  <si>
    <t>CE505A</t>
  </si>
  <si>
    <t>CANON</t>
  </si>
  <si>
    <t>C-EXV 18</t>
  </si>
  <si>
    <t>LEXMARK</t>
  </si>
  <si>
    <t xml:space="preserve">CE320A </t>
  </si>
  <si>
    <t xml:space="preserve">CE321A </t>
  </si>
  <si>
    <t xml:space="preserve">CE322A </t>
  </si>
  <si>
    <t xml:space="preserve">CE323A </t>
  </si>
  <si>
    <t xml:space="preserve">CE278A </t>
  </si>
  <si>
    <t>CB540A BLACK</t>
  </si>
  <si>
    <t>CB541A MAGENTA</t>
  </si>
  <si>
    <t>CB542A YELLOW</t>
  </si>
  <si>
    <t>CB543A CYAN</t>
  </si>
  <si>
    <t>PANASONIC</t>
  </si>
  <si>
    <t>0E260A21E TONER</t>
  </si>
  <si>
    <t>SAMSUNG</t>
  </si>
  <si>
    <t>ML-1865</t>
  </si>
  <si>
    <t>MLT-D1042S</t>
  </si>
  <si>
    <t>oryginał</t>
  </si>
  <si>
    <t>EPSON</t>
  </si>
  <si>
    <t>PP-100II</t>
  </si>
  <si>
    <t>C13S020447 CYAN</t>
  </si>
  <si>
    <t>C13S020452 black</t>
  </si>
  <si>
    <t>C13S020448 light CYAN</t>
  </si>
  <si>
    <t>C13S020449  light magenta</t>
  </si>
  <si>
    <t>C13S020450 magenta</t>
  </si>
  <si>
    <t>C13S020451 yellow</t>
  </si>
  <si>
    <t>MX410</t>
  </si>
  <si>
    <t>MX310</t>
  </si>
  <si>
    <t>CX310</t>
  </si>
  <si>
    <t>802SK</t>
  </si>
  <si>
    <t>802SC</t>
  </si>
  <si>
    <t>802SY</t>
  </si>
  <si>
    <t>802SM</t>
  </si>
  <si>
    <t xml:space="preserve">BROTHER </t>
  </si>
  <si>
    <t>MFC9340CDW</t>
  </si>
  <si>
    <t>TN 241 BK</t>
  </si>
  <si>
    <t>TN 241 C</t>
  </si>
  <si>
    <t>TN 241 Y</t>
  </si>
  <si>
    <t xml:space="preserve">TN 241 M </t>
  </si>
  <si>
    <t>BROTHER</t>
  </si>
  <si>
    <t>DCP-L2540DN</t>
  </si>
  <si>
    <t>TN 2320</t>
  </si>
  <si>
    <t xml:space="preserve">SAMSUNG </t>
  </si>
  <si>
    <t>Xpress C430W</t>
  </si>
  <si>
    <t>CLT-Y404S</t>
  </si>
  <si>
    <t>CLT-M404S</t>
  </si>
  <si>
    <t>CLT-K404S</t>
  </si>
  <si>
    <t>CLT-C404S</t>
  </si>
  <si>
    <t>ProXpress M3820DW</t>
  </si>
  <si>
    <t>MLT-D203L</t>
  </si>
  <si>
    <t>Phaser 3052</t>
  </si>
  <si>
    <t>106R02778</t>
  </si>
  <si>
    <t>WORKCENTRE 3225</t>
  </si>
  <si>
    <t>101R00474 BĘBEN</t>
  </si>
  <si>
    <t>MLT-1082S</t>
  </si>
  <si>
    <t>OKI</t>
  </si>
  <si>
    <t>44574302 BĘBEN</t>
  </si>
  <si>
    <t>B432 DN</t>
  </si>
  <si>
    <t>MC562 DW</t>
  </si>
  <si>
    <t>44472603 zespół utrwalający</t>
  </si>
  <si>
    <t>44472202 Pas transferu</t>
  </si>
  <si>
    <t>44973508 czarny</t>
  </si>
  <si>
    <t>44469723 magenta</t>
  </si>
  <si>
    <t>44469722 żółty</t>
  </si>
  <si>
    <t>44469724 cyan</t>
  </si>
  <si>
    <t>44968301 BĘBEN</t>
  </si>
  <si>
    <t>ProXpress M3870FW</t>
  </si>
  <si>
    <t>M254DW</t>
  </si>
  <si>
    <t>CF540A</t>
  </si>
  <si>
    <t>CF541A</t>
  </si>
  <si>
    <t>CF542A</t>
  </si>
  <si>
    <t xml:space="preserve">CF543A </t>
  </si>
  <si>
    <t>LaserJet Pro 500 M570dn</t>
  </si>
  <si>
    <t>CE400A czarny</t>
  </si>
  <si>
    <t>CE401A niebieski</t>
  </si>
  <si>
    <t>CE402A żółty</t>
  </si>
  <si>
    <t>CE403A purpurowy</t>
  </si>
  <si>
    <t>Producent</t>
  </si>
  <si>
    <t>MFC-L8690CDW</t>
  </si>
  <si>
    <t>WorkForce Pro WF-C579R</t>
  </si>
  <si>
    <t>C230</t>
  </si>
  <si>
    <t>006R04387 Black</t>
  </si>
  <si>
    <t>006R04388 Cyan</t>
  </si>
  <si>
    <t>006R04389 Magenta</t>
  </si>
  <si>
    <t>006R04390 Yellow</t>
  </si>
  <si>
    <t>ColorLaser 150nw</t>
  </si>
  <si>
    <t>117A (W2070A) czarny</t>
  </si>
  <si>
    <t xml:space="preserve">117A (W2071A) niebieski </t>
  </si>
  <si>
    <t>117A (W2073A) czerwony</t>
  </si>
  <si>
    <t xml:space="preserve">117A (W2072A) żółty </t>
  </si>
  <si>
    <t>Załącznik nr 1A do Zapytania ofertowego</t>
  </si>
  <si>
    <t>Nazwa oferowanego pojemnika (wypełnia Wykonawca)</t>
  </si>
  <si>
    <t>Ilość zamawianych  op.</t>
  </si>
  <si>
    <t>J.m.</t>
  </si>
  <si>
    <t>Cena 1 op w PLN netto</t>
  </si>
  <si>
    <t>Wartość całej partii w PLN netto</t>
  </si>
  <si>
    <t>VAT %</t>
  </si>
  <si>
    <t>Wartość całej partii w PLN brutto</t>
  </si>
  <si>
    <t>L.p.</t>
  </si>
  <si>
    <t>RAZEM:</t>
  </si>
  <si>
    <t>TN423BK black oryginał/gwarancja</t>
  </si>
  <si>
    <t>TN423C cyan oryginał/gwarancja</t>
  </si>
  <si>
    <t>TN423M magenta oryginał/gwarancja</t>
  </si>
  <si>
    <t>TN423Y yellow oryginał/gwarancja</t>
  </si>
  <si>
    <t>C13T01D100 Black oryginał/gwarancja</t>
  </si>
  <si>
    <t>C13T01D200 Cyjan oryginał/gwarancja</t>
  </si>
  <si>
    <t>C13T01D300 Magenta oryginał/gwarancja</t>
  </si>
  <si>
    <t>C13T01D400 Yellow oryginał/gwarancja</t>
  </si>
  <si>
    <t>op.</t>
  </si>
  <si>
    <t>FORMULARZ ASORTYMENTOWO - CENOWY</t>
  </si>
  <si>
    <t>SLC 3060</t>
  </si>
  <si>
    <t> CLT-K503L</t>
  </si>
  <si>
    <t> CLT-Y503L</t>
  </si>
  <si>
    <t> CLT-C503L</t>
  </si>
  <si>
    <t> CLT-M503L</t>
  </si>
  <si>
    <t>SLC 4060</t>
  </si>
  <si>
    <t> CLT-K603L</t>
  </si>
  <si>
    <t> CLT-Y603L</t>
  </si>
  <si>
    <t> CLT-C603L</t>
  </si>
  <si>
    <t> CLT-M603L</t>
  </si>
  <si>
    <t>SLM 3820</t>
  </si>
  <si>
    <t>SLM 3870</t>
  </si>
  <si>
    <t>SLM 4070</t>
  </si>
  <si>
    <t>SHARP</t>
  </si>
  <si>
    <t>MX 2310</t>
  </si>
  <si>
    <t>MX-23GTBA</t>
  </si>
  <si>
    <t>MX-23GTCA</t>
  </si>
  <si>
    <t>MX-23GTYA</t>
  </si>
  <si>
    <t> MX-23GTMA</t>
  </si>
  <si>
    <t>MXM 364</t>
  </si>
  <si>
    <t>MX-561GT</t>
  </si>
  <si>
    <t>MXM 564</t>
  </si>
  <si>
    <t>AR 6023</t>
  </si>
  <si>
    <t>MX-237GT</t>
  </si>
  <si>
    <t>Sprawa 07/ZO/2024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</si>
</sst>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Czcionka tekstu podstawowego"/>
      <charset val="238"/>
    </font>
    <font>
      <sz val="10"/>
      <color indexed="8"/>
      <name val="Calibri"/>
      <family val="2"/>
      <charset val="238"/>
      <scheme val="minor"/>
    </font>
    <font>
      <sz val="10"/>
      <color rgb="FF262626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name val="Calibri"/>
      <family val="2"/>
      <charset val="238"/>
    </font>
    <font>
      <sz val="10"/>
      <name val="Georgia"/>
      <family val="1"/>
      <charset val="238"/>
    </font>
    <font>
      <b/>
      <sz val="10"/>
      <name val="Georgia"/>
      <family val="1"/>
      <charset val="238"/>
    </font>
    <font>
      <b/>
      <sz val="8"/>
      <name val="Georg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Border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4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wrapText="1"/>
    </xf>
    <xf numFmtId="0" fontId="10" fillId="0" borderId="1" xfId="2" applyFont="1" applyFill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16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/>
    <xf numFmtId="164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23" xfId="1" applyFont="1" applyBorder="1" applyAlignment="1" applyProtection="1">
      <alignment horizontal="center" vertical="center"/>
    </xf>
    <xf numFmtId="0" fontId="10" fillId="0" borderId="24" xfId="1" applyFont="1" applyBorder="1" applyAlignment="1" applyProtection="1">
      <alignment horizontal="center" vertical="center"/>
    </xf>
    <xf numFmtId="0" fontId="10" fillId="0" borderId="25" xfId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10" fillId="0" borderId="28" xfId="1" applyFont="1" applyBorder="1" applyAlignment="1" applyProtection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topLeftCell="A101" workbookViewId="0">
      <selection activeCell="A116" sqref="A116:H116"/>
    </sheetView>
  </sheetViews>
  <sheetFormatPr defaultColWidth="9.109375" defaultRowHeight="13.2"/>
  <cols>
    <col min="1" max="1" width="4.44140625" style="15" customWidth="1"/>
    <col min="2" max="2" width="11.33203125" style="15" customWidth="1"/>
    <col min="3" max="3" width="23.77734375" style="15" bestFit="1" customWidth="1"/>
    <col min="4" max="4" width="19.88671875" style="15" customWidth="1"/>
    <col min="5" max="5" width="18.5546875" style="15" customWidth="1"/>
    <col min="6" max="6" width="6.44140625" style="15" customWidth="1"/>
    <col min="7" max="7" width="12" style="15" customWidth="1"/>
    <col min="8" max="8" width="13" style="16" customWidth="1"/>
    <col min="9" max="9" width="20" style="16" customWidth="1"/>
    <col min="10" max="10" width="8.33203125" style="15" customWidth="1"/>
    <col min="11" max="11" width="16.44140625" style="16" customWidth="1"/>
    <col min="12" max="12" width="24.88671875" style="18" customWidth="1"/>
    <col min="13" max="16384" width="9.109375" style="18"/>
  </cols>
  <sheetData>
    <row r="1" spans="1:11">
      <c r="A1" s="46" t="s">
        <v>164</v>
      </c>
      <c r="B1" s="46"/>
      <c r="K1" s="17" t="s">
        <v>120</v>
      </c>
    </row>
    <row r="3" spans="1:11">
      <c r="A3" s="45" t="s">
        <v>139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3.8" thickBot="1"/>
    <row r="5" spans="1:11" ht="76.95" customHeight="1">
      <c r="A5" s="32" t="s">
        <v>128</v>
      </c>
      <c r="B5" s="33" t="s">
        <v>107</v>
      </c>
      <c r="C5" s="34" t="s">
        <v>0</v>
      </c>
      <c r="D5" s="33" t="s">
        <v>1</v>
      </c>
      <c r="E5" s="33" t="s">
        <v>121</v>
      </c>
      <c r="F5" s="35" t="s">
        <v>122</v>
      </c>
      <c r="G5" s="35" t="s">
        <v>123</v>
      </c>
      <c r="H5" s="36" t="s">
        <v>124</v>
      </c>
      <c r="I5" s="36" t="s">
        <v>125</v>
      </c>
      <c r="J5" s="33" t="s">
        <v>126</v>
      </c>
      <c r="K5" s="37" t="s">
        <v>127</v>
      </c>
    </row>
    <row r="6" spans="1:11">
      <c r="A6" s="19">
        <v>1</v>
      </c>
      <c r="B6" s="14" t="s">
        <v>2</v>
      </c>
      <c r="C6" s="14">
        <v>1010</v>
      </c>
      <c r="D6" s="12" t="s">
        <v>3</v>
      </c>
      <c r="E6" s="20"/>
      <c r="F6" s="14">
        <v>5</v>
      </c>
      <c r="G6" s="20" t="s">
        <v>138</v>
      </c>
      <c r="H6" s="21"/>
      <c r="I6" s="21"/>
      <c r="J6" s="20"/>
      <c r="K6" s="22"/>
    </row>
    <row r="7" spans="1:11">
      <c r="A7" s="19">
        <v>2</v>
      </c>
      <c r="B7" s="14" t="s">
        <v>2</v>
      </c>
      <c r="C7" s="14">
        <v>1018</v>
      </c>
      <c r="D7" s="12" t="s">
        <v>3</v>
      </c>
      <c r="E7" s="20"/>
      <c r="F7" s="14">
        <v>5</v>
      </c>
      <c r="G7" s="20" t="s">
        <v>138</v>
      </c>
      <c r="H7" s="21"/>
      <c r="I7" s="21"/>
      <c r="J7" s="20"/>
      <c r="K7" s="22"/>
    </row>
    <row r="8" spans="1:11">
      <c r="A8" s="19">
        <v>3</v>
      </c>
      <c r="B8" s="14" t="s">
        <v>2</v>
      </c>
      <c r="C8" s="14">
        <v>1020</v>
      </c>
      <c r="D8" s="12" t="s">
        <v>3</v>
      </c>
      <c r="E8" s="20"/>
      <c r="F8" s="14">
        <v>5</v>
      </c>
      <c r="G8" s="20" t="s">
        <v>138</v>
      </c>
      <c r="H8" s="21"/>
      <c r="I8" s="21"/>
      <c r="J8" s="20"/>
      <c r="K8" s="22"/>
    </row>
    <row r="9" spans="1:11">
      <c r="A9" s="19">
        <v>4</v>
      </c>
      <c r="B9" s="14" t="s">
        <v>2</v>
      </c>
      <c r="C9" s="14" t="s">
        <v>4</v>
      </c>
      <c r="D9" s="12" t="s">
        <v>3</v>
      </c>
      <c r="E9" s="20"/>
      <c r="F9" s="14">
        <v>5</v>
      </c>
      <c r="G9" s="20" t="s">
        <v>138</v>
      </c>
      <c r="H9" s="21"/>
      <c r="I9" s="21"/>
      <c r="J9" s="20"/>
      <c r="K9" s="22"/>
    </row>
    <row r="10" spans="1:11">
      <c r="A10" s="43">
        <v>5</v>
      </c>
      <c r="B10" s="44" t="s">
        <v>2</v>
      </c>
      <c r="C10" s="44" t="s">
        <v>23</v>
      </c>
      <c r="D10" s="12" t="s">
        <v>24</v>
      </c>
      <c r="E10" s="20"/>
      <c r="F10" s="14">
        <v>7</v>
      </c>
      <c r="G10" s="20" t="s">
        <v>138</v>
      </c>
      <c r="H10" s="21"/>
      <c r="I10" s="21"/>
      <c r="J10" s="20"/>
      <c r="K10" s="22"/>
    </row>
    <row r="11" spans="1:11">
      <c r="A11" s="43"/>
      <c r="B11" s="44"/>
      <c r="C11" s="44"/>
      <c r="D11" s="12" t="s">
        <v>25</v>
      </c>
      <c r="E11" s="20"/>
      <c r="F11" s="14">
        <v>6</v>
      </c>
      <c r="G11" s="20" t="s">
        <v>138</v>
      </c>
      <c r="H11" s="21"/>
      <c r="I11" s="21"/>
      <c r="J11" s="20"/>
      <c r="K11" s="22"/>
    </row>
    <row r="12" spans="1:11">
      <c r="A12" s="43"/>
      <c r="B12" s="44"/>
      <c r="C12" s="44"/>
      <c r="D12" s="12" t="s">
        <v>26</v>
      </c>
      <c r="E12" s="20"/>
      <c r="F12" s="14">
        <v>6</v>
      </c>
      <c r="G12" s="20" t="s">
        <v>138</v>
      </c>
      <c r="H12" s="21"/>
      <c r="I12" s="21"/>
      <c r="J12" s="20"/>
      <c r="K12" s="22"/>
    </row>
    <row r="13" spans="1:11">
      <c r="A13" s="43"/>
      <c r="B13" s="44"/>
      <c r="C13" s="44"/>
      <c r="D13" s="12" t="s">
        <v>27</v>
      </c>
      <c r="E13" s="20"/>
      <c r="F13" s="14">
        <v>6</v>
      </c>
      <c r="G13" s="20" t="s">
        <v>138</v>
      </c>
      <c r="H13" s="21"/>
      <c r="I13" s="21"/>
      <c r="J13" s="20"/>
      <c r="K13" s="22"/>
    </row>
    <row r="14" spans="1:11">
      <c r="A14" s="19">
        <v>6</v>
      </c>
      <c r="B14" s="14" t="s">
        <v>2</v>
      </c>
      <c r="C14" s="14">
        <v>1212</v>
      </c>
      <c r="D14" s="12" t="s">
        <v>19</v>
      </c>
      <c r="E14" s="20"/>
      <c r="F14" s="14">
        <v>10</v>
      </c>
      <c r="G14" s="20" t="s">
        <v>138</v>
      </c>
      <c r="H14" s="21"/>
      <c r="I14" s="21"/>
      <c r="J14" s="20"/>
      <c r="K14" s="22"/>
    </row>
    <row r="15" spans="1:11">
      <c r="A15" s="43">
        <v>7</v>
      </c>
      <c r="B15" s="44" t="s">
        <v>2</v>
      </c>
      <c r="C15" s="44">
        <v>1415</v>
      </c>
      <c r="D15" s="13" t="s">
        <v>33</v>
      </c>
      <c r="E15" s="20"/>
      <c r="F15" s="14">
        <v>7</v>
      </c>
      <c r="G15" s="20" t="s">
        <v>138</v>
      </c>
      <c r="H15" s="21"/>
      <c r="I15" s="21"/>
      <c r="J15" s="20"/>
      <c r="K15" s="22"/>
    </row>
    <row r="16" spans="1:11">
      <c r="A16" s="43"/>
      <c r="B16" s="44"/>
      <c r="C16" s="44"/>
      <c r="D16" s="13" t="s">
        <v>34</v>
      </c>
      <c r="E16" s="20"/>
      <c r="F16" s="14">
        <v>6</v>
      </c>
      <c r="G16" s="20" t="s">
        <v>138</v>
      </c>
      <c r="H16" s="21"/>
      <c r="I16" s="21"/>
      <c r="J16" s="20"/>
      <c r="K16" s="22"/>
    </row>
    <row r="17" spans="1:11">
      <c r="A17" s="43"/>
      <c r="B17" s="44"/>
      <c r="C17" s="44"/>
      <c r="D17" s="13" t="s">
        <v>35</v>
      </c>
      <c r="E17" s="20"/>
      <c r="F17" s="14">
        <v>6</v>
      </c>
      <c r="G17" s="20" t="s">
        <v>138</v>
      </c>
      <c r="H17" s="21"/>
      <c r="I17" s="21"/>
      <c r="J17" s="20"/>
      <c r="K17" s="22"/>
    </row>
    <row r="18" spans="1:11">
      <c r="A18" s="43"/>
      <c r="B18" s="44"/>
      <c r="C18" s="44"/>
      <c r="D18" s="13" t="s">
        <v>36</v>
      </c>
      <c r="E18" s="20"/>
      <c r="F18" s="14">
        <v>6</v>
      </c>
      <c r="G18" s="20" t="s">
        <v>138</v>
      </c>
      <c r="H18" s="21"/>
      <c r="I18" s="21"/>
      <c r="J18" s="20"/>
      <c r="K18" s="22"/>
    </row>
    <row r="19" spans="1:11">
      <c r="A19" s="19">
        <v>8</v>
      </c>
      <c r="B19" s="14" t="s">
        <v>2</v>
      </c>
      <c r="C19" s="14">
        <v>1522</v>
      </c>
      <c r="D19" s="12" t="s">
        <v>6</v>
      </c>
      <c r="E19" s="20"/>
      <c r="F19" s="14">
        <v>9</v>
      </c>
      <c r="G19" s="20" t="s">
        <v>138</v>
      </c>
      <c r="H19" s="21"/>
      <c r="I19" s="21"/>
      <c r="J19" s="20"/>
      <c r="K19" s="22"/>
    </row>
    <row r="20" spans="1:11">
      <c r="A20" s="19">
        <v>9</v>
      </c>
      <c r="B20" s="14" t="s">
        <v>2</v>
      </c>
      <c r="C20" s="14">
        <v>1566</v>
      </c>
      <c r="D20" s="12" t="s">
        <v>28</v>
      </c>
      <c r="E20" s="20"/>
      <c r="F20" s="14">
        <v>6</v>
      </c>
      <c r="G20" s="20" t="s">
        <v>138</v>
      </c>
      <c r="H20" s="21"/>
      <c r="I20" s="21"/>
      <c r="J20" s="20"/>
      <c r="K20" s="22"/>
    </row>
    <row r="21" spans="1:11">
      <c r="A21" s="19">
        <v>10</v>
      </c>
      <c r="B21" s="14" t="s">
        <v>2</v>
      </c>
      <c r="C21" s="14">
        <v>1606</v>
      </c>
      <c r="D21" s="13" t="s">
        <v>37</v>
      </c>
      <c r="E21" s="20"/>
      <c r="F21" s="14">
        <v>6</v>
      </c>
      <c r="G21" s="20" t="s">
        <v>138</v>
      </c>
      <c r="H21" s="21"/>
      <c r="I21" s="21"/>
      <c r="J21" s="20"/>
      <c r="K21" s="22"/>
    </row>
    <row r="22" spans="1:11">
      <c r="A22" s="19">
        <v>11</v>
      </c>
      <c r="B22" s="14" t="s">
        <v>2</v>
      </c>
      <c r="C22" s="14">
        <v>2055</v>
      </c>
      <c r="D22" s="12" t="s">
        <v>29</v>
      </c>
      <c r="E22" s="20"/>
      <c r="F22" s="14">
        <v>10</v>
      </c>
      <c r="G22" s="20" t="s">
        <v>138</v>
      </c>
      <c r="H22" s="21"/>
      <c r="I22" s="21"/>
      <c r="J22" s="20"/>
      <c r="K22" s="22"/>
    </row>
    <row r="23" spans="1:11">
      <c r="A23" s="19">
        <v>12</v>
      </c>
      <c r="B23" s="14" t="s">
        <v>2</v>
      </c>
      <c r="C23" s="14">
        <v>3030</v>
      </c>
      <c r="D23" s="12" t="s">
        <v>3</v>
      </c>
      <c r="E23" s="20"/>
      <c r="F23" s="14">
        <v>5</v>
      </c>
      <c r="G23" s="20" t="s">
        <v>138</v>
      </c>
      <c r="H23" s="21"/>
      <c r="I23" s="21"/>
      <c r="J23" s="20"/>
      <c r="K23" s="22"/>
    </row>
    <row r="24" spans="1:11">
      <c r="A24" s="19">
        <v>13</v>
      </c>
      <c r="B24" s="14" t="s">
        <v>2</v>
      </c>
      <c r="C24" s="14">
        <v>3050</v>
      </c>
      <c r="D24" s="12" t="s">
        <v>3</v>
      </c>
      <c r="E24" s="20"/>
      <c r="F24" s="14">
        <v>5</v>
      </c>
      <c r="G24" s="20" t="s">
        <v>138</v>
      </c>
      <c r="H24" s="21"/>
      <c r="I24" s="21"/>
      <c r="J24" s="20"/>
      <c r="K24" s="22"/>
    </row>
    <row r="25" spans="1:11">
      <c r="A25" s="19">
        <v>14</v>
      </c>
      <c r="B25" s="14" t="s">
        <v>2</v>
      </c>
      <c r="C25" s="14">
        <v>3052</v>
      </c>
      <c r="D25" s="12" t="s">
        <v>3</v>
      </c>
      <c r="E25" s="20"/>
      <c r="F25" s="14">
        <v>5</v>
      </c>
      <c r="G25" s="20" t="s">
        <v>138</v>
      </c>
      <c r="H25" s="21"/>
      <c r="I25" s="21"/>
      <c r="J25" s="20"/>
      <c r="K25" s="22"/>
    </row>
    <row r="26" spans="1:11">
      <c r="A26" s="19">
        <v>15</v>
      </c>
      <c r="B26" s="14" t="s">
        <v>2</v>
      </c>
      <c r="C26" s="14" t="s">
        <v>7</v>
      </c>
      <c r="D26" s="12" t="s">
        <v>5</v>
      </c>
      <c r="E26" s="20"/>
      <c r="F26" s="14">
        <v>5</v>
      </c>
      <c r="G26" s="20" t="s">
        <v>138</v>
      </c>
      <c r="H26" s="21"/>
      <c r="I26" s="21"/>
      <c r="J26" s="20"/>
      <c r="K26" s="22"/>
    </row>
    <row r="27" spans="1:11">
      <c r="A27" s="19">
        <v>16</v>
      </c>
      <c r="B27" s="14" t="s">
        <v>2</v>
      </c>
      <c r="C27" s="14" t="s">
        <v>8</v>
      </c>
      <c r="D27" s="12" t="s">
        <v>9</v>
      </c>
      <c r="E27" s="20"/>
      <c r="F27" s="14">
        <v>3</v>
      </c>
      <c r="G27" s="20" t="s">
        <v>138</v>
      </c>
      <c r="H27" s="21"/>
      <c r="I27" s="21"/>
      <c r="J27" s="20"/>
      <c r="K27" s="22"/>
    </row>
    <row r="28" spans="1:11">
      <c r="A28" s="43">
        <v>17</v>
      </c>
      <c r="B28" s="44" t="s">
        <v>2</v>
      </c>
      <c r="C28" s="44" t="s">
        <v>13</v>
      </c>
      <c r="D28" s="12" t="s">
        <v>38</v>
      </c>
      <c r="E28" s="20"/>
      <c r="F28" s="14">
        <v>6</v>
      </c>
      <c r="G28" s="20" t="s">
        <v>138</v>
      </c>
      <c r="H28" s="21"/>
      <c r="I28" s="21"/>
      <c r="J28" s="20"/>
      <c r="K28" s="22"/>
    </row>
    <row r="29" spans="1:11">
      <c r="A29" s="43"/>
      <c r="B29" s="44"/>
      <c r="C29" s="44"/>
      <c r="D29" s="12" t="s">
        <v>39</v>
      </c>
      <c r="E29" s="20"/>
      <c r="F29" s="14">
        <v>4</v>
      </c>
      <c r="G29" s="20" t="s">
        <v>138</v>
      </c>
      <c r="H29" s="21"/>
      <c r="I29" s="21"/>
      <c r="J29" s="20"/>
      <c r="K29" s="22"/>
    </row>
    <row r="30" spans="1:11">
      <c r="A30" s="43"/>
      <c r="B30" s="44"/>
      <c r="C30" s="44"/>
      <c r="D30" s="12" t="s">
        <v>40</v>
      </c>
      <c r="E30" s="20"/>
      <c r="F30" s="14">
        <v>4</v>
      </c>
      <c r="G30" s="20" t="s">
        <v>138</v>
      </c>
      <c r="H30" s="21"/>
      <c r="I30" s="21"/>
      <c r="J30" s="20"/>
      <c r="K30" s="22"/>
    </row>
    <row r="31" spans="1:11">
      <c r="A31" s="43"/>
      <c r="B31" s="44"/>
      <c r="C31" s="44"/>
      <c r="D31" s="12" t="s">
        <v>41</v>
      </c>
      <c r="E31" s="20"/>
      <c r="F31" s="14">
        <v>4</v>
      </c>
      <c r="G31" s="20" t="s">
        <v>138</v>
      </c>
      <c r="H31" s="21"/>
      <c r="I31" s="21"/>
      <c r="J31" s="20"/>
      <c r="K31" s="22"/>
    </row>
    <row r="32" spans="1:11">
      <c r="A32" s="19">
        <v>18</v>
      </c>
      <c r="B32" s="14" t="s">
        <v>2</v>
      </c>
      <c r="C32" s="14" t="s">
        <v>14</v>
      </c>
      <c r="D32" s="12" t="s">
        <v>15</v>
      </c>
      <c r="E32" s="20"/>
      <c r="F32" s="14">
        <v>8</v>
      </c>
      <c r="G32" s="20" t="s">
        <v>138</v>
      </c>
      <c r="H32" s="21"/>
      <c r="I32" s="21"/>
      <c r="J32" s="20"/>
      <c r="K32" s="22"/>
    </row>
    <row r="33" spans="1:11">
      <c r="A33" s="43">
        <v>19</v>
      </c>
      <c r="B33" s="44" t="s">
        <v>2</v>
      </c>
      <c r="C33" s="44" t="s">
        <v>16</v>
      </c>
      <c r="D33" s="12" t="s">
        <v>38</v>
      </c>
      <c r="E33" s="20"/>
      <c r="F33" s="14">
        <v>6</v>
      </c>
      <c r="G33" s="20" t="s">
        <v>138</v>
      </c>
      <c r="H33" s="21"/>
      <c r="I33" s="21"/>
      <c r="J33" s="20"/>
      <c r="K33" s="22"/>
    </row>
    <row r="34" spans="1:11">
      <c r="A34" s="43"/>
      <c r="B34" s="44"/>
      <c r="C34" s="44"/>
      <c r="D34" s="12" t="s">
        <v>39</v>
      </c>
      <c r="E34" s="20"/>
      <c r="F34" s="14">
        <v>5</v>
      </c>
      <c r="G34" s="20" t="s">
        <v>138</v>
      </c>
      <c r="H34" s="21"/>
      <c r="I34" s="21"/>
      <c r="J34" s="20"/>
      <c r="K34" s="22"/>
    </row>
    <row r="35" spans="1:11">
      <c r="A35" s="43"/>
      <c r="B35" s="44"/>
      <c r="C35" s="44"/>
      <c r="D35" s="12" t="s">
        <v>40</v>
      </c>
      <c r="E35" s="20"/>
      <c r="F35" s="14">
        <v>5</v>
      </c>
      <c r="G35" s="20" t="s">
        <v>138</v>
      </c>
      <c r="H35" s="21"/>
      <c r="I35" s="21"/>
      <c r="J35" s="20"/>
      <c r="K35" s="22"/>
    </row>
    <row r="36" spans="1:11">
      <c r="A36" s="43"/>
      <c r="B36" s="44"/>
      <c r="C36" s="44"/>
      <c r="D36" s="12" t="s">
        <v>41</v>
      </c>
      <c r="E36" s="20"/>
      <c r="F36" s="14">
        <v>5</v>
      </c>
      <c r="G36" s="20" t="s">
        <v>138</v>
      </c>
      <c r="H36" s="21"/>
      <c r="I36" s="21"/>
      <c r="J36" s="20"/>
      <c r="K36" s="22"/>
    </row>
    <row r="37" spans="1:11">
      <c r="A37" s="19">
        <v>20</v>
      </c>
      <c r="B37" s="14" t="s">
        <v>2</v>
      </c>
      <c r="C37" s="14" t="s">
        <v>18</v>
      </c>
      <c r="D37" s="12" t="s">
        <v>19</v>
      </c>
      <c r="E37" s="20"/>
      <c r="F37" s="14">
        <v>6</v>
      </c>
      <c r="G37" s="20" t="s">
        <v>138</v>
      </c>
      <c r="H37" s="21"/>
      <c r="I37" s="21"/>
      <c r="J37" s="20"/>
      <c r="K37" s="22"/>
    </row>
    <row r="38" spans="1:11">
      <c r="A38" s="19">
        <v>21</v>
      </c>
      <c r="B38" s="14" t="s">
        <v>2</v>
      </c>
      <c r="C38" s="14" t="s">
        <v>20</v>
      </c>
      <c r="D38" s="12" t="s">
        <v>21</v>
      </c>
      <c r="E38" s="20"/>
      <c r="F38" s="14">
        <v>6</v>
      </c>
      <c r="G38" s="20" t="s">
        <v>138</v>
      </c>
      <c r="H38" s="21"/>
      <c r="I38" s="21"/>
      <c r="J38" s="20"/>
      <c r="K38" s="22"/>
    </row>
    <row r="39" spans="1:11">
      <c r="A39" s="19">
        <v>22</v>
      </c>
      <c r="B39" s="14" t="s">
        <v>30</v>
      </c>
      <c r="C39" s="14" t="s">
        <v>12</v>
      </c>
      <c r="D39" s="12" t="s">
        <v>31</v>
      </c>
      <c r="E39" s="20"/>
      <c r="F39" s="14">
        <v>1</v>
      </c>
      <c r="G39" s="20" t="s">
        <v>138</v>
      </c>
      <c r="H39" s="21"/>
      <c r="I39" s="21"/>
      <c r="J39" s="20"/>
      <c r="K39" s="22"/>
    </row>
    <row r="40" spans="1:11">
      <c r="A40" s="19">
        <v>23</v>
      </c>
      <c r="B40" s="14" t="s">
        <v>42</v>
      </c>
      <c r="C40" s="14" t="s">
        <v>10</v>
      </c>
      <c r="D40" s="12" t="s">
        <v>11</v>
      </c>
      <c r="E40" s="20"/>
      <c r="F40" s="14">
        <v>1</v>
      </c>
      <c r="G40" s="20" t="s">
        <v>138</v>
      </c>
      <c r="H40" s="21"/>
      <c r="I40" s="21"/>
      <c r="J40" s="20"/>
      <c r="K40" s="22"/>
    </row>
    <row r="41" spans="1:11">
      <c r="A41" s="19">
        <v>24</v>
      </c>
      <c r="B41" s="14" t="s">
        <v>32</v>
      </c>
      <c r="C41" s="14" t="s">
        <v>17</v>
      </c>
      <c r="D41" s="12" t="s">
        <v>43</v>
      </c>
      <c r="E41" s="20"/>
      <c r="F41" s="14">
        <v>1</v>
      </c>
      <c r="G41" s="20" t="s">
        <v>138</v>
      </c>
      <c r="H41" s="21"/>
      <c r="I41" s="21"/>
      <c r="J41" s="20"/>
      <c r="K41" s="22"/>
    </row>
    <row r="42" spans="1:11">
      <c r="A42" s="19">
        <v>25</v>
      </c>
      <c r="B42" s="14" t="s">
        <v>44</v>
      </c>
      <c r="C42" s="20" t="s">
        <v>45</v>
      </c>
      <c r="D42" s="23" t="s">
        <v>46</v>
      </c>
      <c r="E42" s="20"/>
      <c r="F42" s="14">
        <v>6</v>
      </c>
      <c r="G42" s="20" t="s">
        <v>138</v>
      </c>
      <c r="H42" s="21"/>
      <c r="I42" s="21"/>
      <c r="J42" s="20"/>
      <c r="K42" s="22"/>
    </row>
    <row r="43" spans="1:11">
      <c r="A43" s="59">
        <v>26</v>
      </c>
      <c r="B43" s="62" t="s">
        <v>48</v>
      </c>
      <c r="C43" s="65" t="s">
        <v>49</v>
      </c>
      <c r="D43" s="26" t="s">
        <v>50</v>
      </c>
      <c r="E43" s="20"/>
      <c r="F43" s="14">
        <v>10</v>
      </c>
      <c r="G43" s="20" t="s">
        <v>138</v>
      </c>
      <c r="H43" s="21"/>
      <c r="I43" s="21"/>
      <c r="J43" s="20"/>
      <c r="K43" s="22"/>
    </row>
    <row r="44" spans="1:11">
      <c r="A44" s="60"/>
      <c r="B44" s="63"/>
      <c r="C44" s="66"/>
      <c r="D44" s="26" t="s">
        <v>51</v>
      </c>
      <c r="E44" s="20"/>
      <c r="F44" s="14">
        <v>10</v>
      </c>
      <c r="G44" s="20" t="s">
        <v>138</v>
      </c>
      <c r="H44" s="21"/>
      <c r="I44" s="21"/>
      <c r="J44" s="20"/>
      <c r="K44" s="22"/>
    </row>
    <row r="45" spans="1:11" ht="26.4">
      <c r="A45" s="60"/>
      <c r="B45" s="63"/>
      <c r="C45" s="66"/>
      <c r="D45" s="26" t="s">
        <v>52</v>
      </c>
      <c r="E45" s="20"/>
      <c r="F45" s="14">
        <v>10</v>
      </c>
      <c r="G45" s="20" t="s">
        <v>138</v>
      </c>
      <c r="H45" s="21"/>
      <c r="I45" s="21"/>
      <c r="J45" s="20"/>
      <c r="K45" s="22"/>
    </row>
    <row r="46" spans="1:11" ht="26.4">
      <c r="A46" s="60"/>
      <c r="B46" s="63"/>
      <c r="C46" s="66"/>
      <c r="D46" s="26" t="s">
        <v>53</v>
      </c>
      <c r="E46" s="20"/>
      <c r="F46" s="14">
        <v>10</v>
      </c>
      <c r="G46" s="20" t="s">
        <v>138</v>
      </c>
      <c r="H46" s="21"/>
      <c r="I46" s="21"/>
      <c r="J46" s="20"/>
      <c r="K46" s="22"/>
    </row>
    <row r="47" spans="1:11">
      <c r="A47" s="60"/>
      <c r="B47" s="63"/>
      <c r="C47" s="66"/>
      <c r="D47" s="26" t="s">
        <v>54</v>
      </c>
      <c r="E47" s="20"/>
      <c r="F47" s="14">
        <v>10</v>
      </c>
      <c r="G47" s="20" t="s">
        <v>138</v>
      </c>
      <c r="H47" s="21"/>
      <c r="I47" s="21"/>
      <c r="J47" s="20"/>
      <c r="K47" s="22"/>
    </row>
    <row r="48" spans="1:11">
      <c r="A48" s="61"/>
      <c r="B48" s="64"/>
      <c r="C48" s="67"/>
      <c r="D48" s="26" t="s">
        <v>55</v>
      </c>
      <c r="E48" s="20"/>
      <c r="F48" s="14">
        <v>10</v>
      </c>
      <c r="G48" s="20" t="s">
        <v>138</v>
      </c>
      <c r="H48" s="21"/>
      <c r="I48" s="21"/>
      <c r="J48" s="20"/>
      <c r="K48" s="22"/>
    </row>
    <row r="49" spans="1:11">
      <c r="A49" s="25">
        <v>27</v>
      </c>
      <c r="B49" s="20" t="s">
        <v>32</v>
      </c>
      <c r="C49" s="20" t="s">
        <v>56</v>
      </c>
      <c r="D49" s="24">
        <v>602</v>
      </c>
      <c r="E49" s="20"/>
      <c r="F49" s="14">
        <v>10</v>
      </c>
      <c r="G49" s="20" t="s">
        <v>138</v>
      </c>
      <c r="H49" s="21"/>
      <c r="I49" s="21"/>
      <c r="J49" s="20"/>
      <c r="K49" s="22"/>
    </row>
    <row r="50" spans="1:11">
      <c r="A50" s="25">
        <v>28</v>
      </c>
      <c r="B50" s="20" t="s">
        <v>32</v>
      </c>
      <c r="C50" s="20" t="s">
        <v>57</v>
      </c>
      <c r="D50" s="24">
        <v>602</v>
      </c>
      <c r="E50" s="20"/>
      <c r="F50" s="14">
        <v>10</v>
      </c>
      <c r="G50" s="20" t="s">
        <v>138</v>
      </c>
      <c r="H50" s="21"/>
      <c r="I50" s="21"/>
      <c r="J50" s="20"/>
      <c r="K50" s="22"/>
    </row>
    <row r="51" spans="1:11">
      <c r="A51" s="68">
        <v>29</v>
      </c>
      <c r="B51" s="65" t="s">
        <v>32</v>
      </c>
      <c r="C51" s="65" t="s">
        <v>58</v>
      </c>
      <c r="D51" s="24" t="s">
        <v>59</v>
      </c>
      <c r="E51" s="20"/>
      <c r="F51" s="14">
        <v>6</v>
      </c>
      <c r="G51" s="20" t="s">
        <v>138</v>
      </c>
      <c r="H51" s="21"/>
      <c r="I51" s="21"/>
      <c r="J51" s="20"/>
      <c r="K51" s="22"/>
    </row>
    <row r="52" spans="1:11">
      <c r="A52" s="69"/>
      <c r="B52" s="66"/>
      <c r="C52" s="66"/>
      <c r="D52" s="24" t="s">
        <v>60</v>
      </c>
      <c r="E52" s="20"/>
      <c r="F52" s="14">
        <v>6</v>
      </c>
      <c r="G52" s="20" t="s">
        <v>138</v>
      </c>
      <c r="H52" s="21"/>
      <c r="I52" s="21"/>
      <c r="J52" s="20"/>
      <c r="K52" s="22"/>
    </row>
    <row r="53" spans="1:11">
      <c r="A53" s="69"/>
      <c r="B53" s="66"/>
      <c r="C53" s="66"/>
      <c r="D53" s="24" t="s">
        <v>61</v>
      </c>
      <c r="E53" s="20"/>
      <c r="F53" s="14">
        <v>6</v>
      </c>
      <c r="G53" s="20" t="s">
        <v>138</v>
      </c>
      <c r="H53" s="21"/>
      <c r="I53" s="21"/>
      <c r="J53" s="20"/>
      <c r="K53" s="22"/>
    </row>
    <row r="54" spans="1:11">
      <c r="A54" s="70"/>
      <c r="B54" s="67"/>
      <c r="C54" s="67"/>
      <c r="D54" s="24" t="s">
        <v>62</v>
      </c>
      <c r="E54" s="20"/>
      <c r="F54" s="14">
        <v>6</v>
      </c>
      <c r="G54" s="20" t="s">
        <v>138</v>
      </c>
      <c r="H54" s="21"/>
      <c r="I54" s="21"/>
      <c r="J54" s="20"/>
      <c r="K54" s="22"/>
    </row>
    <row r="55" spans="1:11">
      <c r="A55" s="68">
        <v>30</v>
      </c>
      <c r="B55" s="65" t="s">
        <v>63</v>
      </c>
      <c r="C55" s="65" t="s">
        <v>64</v>
      </c>
      <c r="D55" s="24" t="s">
        <v>65</v>
      </c>
      <c r="E55" s="20"/>
      <c r="F55" s="14">
        <v>6</v>
      </c>
      <c r="G55" s="20" t="s">
        <v>138</v>
      </c>
      <c r="H55" s="21"/>
      <c r="I55" s="21"/>
      <c r="J55" s="20"/>
      <c r="K55" s="22"/>
    </row>
    <row r="56" spans="1:11">
      <c r="A56" s="69"/>
      <c r="B56" s="66"/>
      <c r="C56" s="66"/>
      <c r="D56" s="24" t="s">
        <v>66</v>
      </c>
      <c r="E56" s="20"/>
      <c r="F56" s="14">
        <v>5</v>
      </c>
      <c r="G56" s="20" t="s">
        <v>138</v>
      </c>
      <c r="H56" s="21"/>
      <c r="I56" s="21"/>
      <c r="J56" s="20"/>
      <c r="K56" s="22"/>
    </row>
    <row r="57" spans="1:11">
      <c r="A57" s="69"/>
      <c r="B57" s="66"/>
      <c r="C57" s="66"/>
      <c r="D57" s="24" t="s">
        <v>67</v>
      </c>
      <c r="E57" s="20"/>
      <c r="F57" s="14">
        <v>5</v>
      </c>
      <c r="G57" s="20" t="s">
        <v>138</v>
      </c>
      <c r="H57" s="21"/>
      <c r="I57" s="21"/>
      <c r="J57" s="20"/>
      <c r="K57" s="22"/>
    </row>
    <row r="58" spans="1:11">
      <c r="A58" s="70"/>
      <c r="B58" s="67"/>
      <c r="C58" s="67"/>
      <c r="D58" s="24" t="s">
        <v>68</v>
      </c>
      <c r="E58" s="20"/>
      <c r="F58" s="14">
        <v>5</v>
      </c>
      <c r="G58" s="20" t="s">
        <v>138</v>
      </c>
      <c r="H58" s="21"/>
      <c r="I58" s="21"/>
      <c r="J58" s="20"/>
      <c r="K58" s="22"/>
    </row>
    <row r="59" spans="1:11">
      <c r="A59" s="25">
        <v>31</v>
      </c>
      <c r="B59" s="20" t="s">
        <v>69</v>
      </c>
      <c r="C59" s="20" t="s">
        <v>70</v>
      </c>
      <c r="D59" s="24" t="s">
        <v>71</v>
      </c>
      <c r="E59" s="20"/>
      <c r="F59" s="14">
        <v>10</v>
      </c>
      <c r="G59" s="20" t="s">
        <v>138</v>
      </c>
      <c r="H59" s="21"/>
      <c r="I59" s="21"/>
      <c r="J59" s="20"/>
      <c r="K59" s="22"/>
    </row>
    <row r="60" spans="1:11">
      <c r="A60" s="68">
        <v>32</v>
      </c>
      <c r="B60" s="65" t="s">
        <v>72</v>
      </c>
      <c r="C60" s="65" t="s">
        <v>73</v>
      </c>
      <c r="D60" s="24" t="s">
        <v>74</v>
      </c>
      <c r="E60" s="20"/>
      <c r="F60" s="14">
        <v>5</v>
      </c>
      <c r="G60" s="20" t="s">
        <v>138</v>
      </c>
      <c r="H60" s="21"/>
      <c r="I60" s="21"/>
      <c r="J60" s="20"/>
      <c r="K60" s="22"/>
    </row>
    <row r="61" spans="1:11">
      <c r="A61" s="69"/>
      <c r="B61" s="66"/>
      <c r="C61" s="66"/>
      <c r="D61" s="24" t="s">
        <v>75</v>
      </c>
      <c r="E61" s="20"/>
      <c r="F61" s="14">
        <v>5</v>
      </c>
      <c r="G61" s="20" t="s">
        <v>138</v>
      </c>
      <c r="H61" s="21"/>
      <c r="I61" s="21"/>
      <c r="J61" s="20"/>
      <c r="K61" s="22"/>
    </row>
    <row r="62" spans="1:11">
      <c r="A62" s="69"/>
      <c r="B62" s="66"/>
      <c r="C62" s="66"/>
      <c r="D62" s="24" t="s">
        <v>76</v>
      </c>
      <c r="E62" s="20"/>
      <c r="F62" s="14">
        <v>6</v>
      </c>
      <c r="G62" s="20" t="s">
        <v>138</v>
      </c>
      <c r="H62" s="21"/>
      <c r="I62" s="21"/>
      <c r="J62" s="20"/>
      <c r="K62" s="22"/>
    </row>
    <row r="63" spans="1:11">
      <c r="A63" s="70"/>
      <c r="B63" s="67"/>
      <c r="C63" s="67"/>
      <c r="D63" s="24" t="s">
        <v>77</v>
      </c>
      <c r="E63" s="20"/>
      <c r="F63" s="14">
        <v>5</v>
      </c>
      <c r="G63" s="20" t="s">
        <v>138</v>
      </c>
      <c r="H63" s="21"/>
      <c r="I63" s="21"/>
      <c r="J63" s="20"/>
      <c r="K63" s="22"/>
    </row>
    <row r="64" spans="1:11">
      <c r="A64" s="25">
        <v>33</v>
      </c>
      <c r="B64" s="20" t="s">
        <v>44</v>
      </c>
      <c r="C64" s="20" t="s">
        <v>78</v>
      </c>
      <c r="D64" s="27" t="s">
        <v>79</v>
      </c>
      <c r="E64" s="20"/>
      <c r="F64" s="14">
        <v>10</v>
      </c>
      <c r="G64" s="20" t="s">
        <v>138</v>
      </c>
      <c r="H64" s="21"/>
      <c r="I64" s="21"/>
      <c r="J64" s="20"/>
      <c r="K64" s="22"/>
    </row>
    <row r="65" spans="1:11">
      <c r="A65" s="25">
        <v>34</v>
      </c>
      <c r="B65" s="20" t="s">
        <v>22</v>
      </c>
      <c r="C65" s="20" t="s">
        <v>80</v>
      </c>
      <c r="D65" s="26" t="s">
        <v>81</v>
      </c>
      <c r="E65" s="20"/>
      <c r="F65" s="14">
        <v>9</v>
      </c>
      <c r="G65" s="20" t="s">
        <v>138</v>
      </c>
      <c r="H65" s="21"/>
      <c r="I65" s="21"/>
      <c r="J65" s="20"/>
      <c r="K65" s="22"/>
    </row>
    <row r="66" spans="1:11">
      <c r="A66" s="25">
        <v>35</v>
      </c>
      <c r="B66" s="20" t="s">
        <v>22</v>
      </c>
      <c r="C66" s="14" t="s">
        <v>82</v>
      </c>
      <c r="D66" s="27" t="s">
        <v>81</v>
      </c>
      <c r="E66" s="20"/>
      <c r="F66" s="14">
        <v>1</v>
      </c>
      <c r="G66" s="20" t="s">
        <v>138</v>
      </c>
      <c r="H66" s="21"/>
      <c r="I66" s="21"/>
      <c r="J66" s="20"/>
      <c r="K66" s="22"/>
    </row>
    <row r="67" spans="1:11">
      <c r="A67" s="25">
        <v>36</v>
      </c>
      <c r="B67" s="20" t="s">
        <v>44</v>
      </c>
      <c r="C67" s="20">
        <v>1640</v>
      </c>
      <c r="D67" s="27" t="s">
        <v>84</v>
      </c>
      <c r="E67" s="20"/>
      <c r="F67" s="14">
        <v>6</v>
      </c>
      <c r="G67" s="20" t="s">
        <v>138</v>
      </c>
      <c r="H67" s="21"/>
      <c r="I67" s="21"/>
      <c r="J67" s="20"/>
      <c r="K67" s="22"/>
    </row>
    <row r="68" spans="1:11">
      <c r="A68" s="25">
        <v>37</v>
      </c>
      <c r="B68" s="20" t="s">
        <v>85</v>
      </c>
      <c r="C68" s="20" t="s">
        <v>87</v>
      </c>
      <c r="D68" s="11">
        <v>45807102</v>
      </c>
      <c r="E68" s="20"/>
      <c r="F68" s="14">
        <v>80</v>
      </c>
      <c r="G68" s="20" t="s">
        <v>138</v>
      </c>
      <c r="H68" s="21"/>
      <c r="I68" s="21"/>
      <c r="J68" s="20"/>
      <c r="K68" s="22"/>
    </row>
    <row r="69" spans="1:11">
      <c r="A69" s="68">
        <v>38</v>
      </c>
      <c r="B69" s="65" t="s">
        <v>85</v>
      </c>
      <c r="C69" s="65" t="s">
        <v>88</v>
      </c>
      <c r="D69" s="27" t="s">
        <v>91</v>
      </c>
      <c r="E69" s="20"/>
      <c r="F69" s="14">
        <v>4</v>
      </c>
      <c r="G69" s="20" t="s">
        <v>138</v>
      </c>
      <c r="H69" s="21"/>
      <c r="I69" s="21"/>
      <c r="J69" s="20"/>
      <c r="K69" s="22"/>
    </row>
    <row r="70" spans="1:11">
      <c r="A70" s="69"/>
      <c r="B70" s="66"/>
      <c r="C70" s="66"/>
      <c r="D70" s="27" t="s">
        <v>92</v>
      </c>
      <c r="E70" s="20"/>
      <c r="F70" s="14">
        <v>3</v>
      </c>
      <c r="G70" s="20" t="s">
        <v>138</v>
      </c>
      <c r="H70" s="21"/>
      <c r="I70" s="21"/>
      <c r="J70" s="20"/>
      <c r="K70" s="22"/>
    </row>
    <row r="71" spans="1:11">
      <c r="A71" s="69"/>
      <c r="B71" s="66"/>
      <c r="C71" s="66"/>
      <c r="D71" s="26" t="s">
        <v>93</v>
      </c>
      <c r="E71" s="20"/>
      <c r="F71" s="14">
        <v>3</v>
      </c>
      <c r="G71" s="20" t="s">
        <v>138</v>
      </c>
      <c r="H71" s="21"/>
      <c r="I71" s="21"/>
      <c r="J71" s="20"/>
      <c r="K71" s="22"/>
    </row>
    <row r="72" spans="1:11">
      <c r="A72" s="70"/>
      <c r="B72" s="67"/>
      <c r="C72" s="67"/>
      <c r="D72" s="27" t="s">
        <v>94</v>
      </c>
      <c r="E72" s="20"/>
      <c r="F72" s="14">
        <v>3</v>
      </c>
      <c r="G72" s="20" t="s">
        <v>138</v>
      </c>
      <c r="H72" s="21"/>
      <c r="I72" s="21"/>
      <c r="J72" s="20"/>
      <c r="K72" s="22"/>
    </row>
    <row r="73" spans="1:11">
      <c r="A73" s="25">
        <v>39</v>
      </c>
      <c r="B73" s="20" t="s">
        <v>44</v>
      </c>
      <c r="C73" s="20" t="s">
        <v>96</v>
      </c>
      <c r="D73" s="27" t="s">
        <v>79</v>
      </c>
      <c r="E73" s="20"/>
      <c r="F73" s="14">
        <v>10</v>
      </c>
      <c r="G73" s="20" t="s">
        <v>138</v>
      </c>
      <c r="H73" s="21"/>
      <c r="I73" s="21"/>
      <c r="J73" s="20"/>
      <c r="K73" s="22"/>
    </row>
    <row r="74" spans="1:11">
      <c r="A74" s="41">
        <v>40</v>
      </c>
      <c r="B74" s="42" t="s">
        <v>22</v>
      </c>
      <c r="C74" s="42" t="s">
        <v>110</v>
      </c>
      <c r="D74" s="27" t="s">
        <v>111</v>
      </c>
      <c r="E74" s="20"/>
      <c r="F74" s="14">
        <v>1</v>
      </c>
      <c r="G74" s="20" t="s">
        <v>138</v>
      </c>
      <c r="H74" s="21"/>
      <c r="I74" s="21"/>
      <c r="J74" s="20"/>
      <c r="K74" s="22"/>
    </row>
    <row r="75" spans="1:11">
      <c r="A75" s="41"/>
      <c r="B75" s="42"/>
      <c r="C75" s="42"/>
      <c r="D75" s="27" t="s">
        <v>112</v>
      </c>
      <c r="E75" s="20"/>
      <c r="F75" s="14">
        <v>1</v>
      </c>
      <c r="G75" s="20" t="s">
        <v>138</v>
      </c>
      <c r="H75" s="21"/>
      <c r="I75" s="21"/>
      <c r="J75" s="20"/>
      <c r="K75" s="22"/>
    </row>
    <row r="76" spans="1:11">
      <c r="A76" s="41"/>
      <c r="B76" s="42"/>
      <c r="C76" s="42"/>
      <c r="D76" s="27" t="s">
        <v>113</v>
      </c>
      <c r="E76" s="20"/>
      <c r="F76" s="14">
        <v>1</v>
      </c>
      <c r="G76" s="20" t="s">
        <v>138</v>
      </c>
      <c r="H76" s="21"/>
      <c r="I76" s="21"/>
      <c r="J76" s="20"/>
      <c r="K76" s="22"/>
    </row>
    <row r="77" spans="1:11">
      <c r="A77" s="41"/>
      <c r="B77" s="42"/>
      <c r="C77" s="42"/>
      <c r="D77" s="27" t="s">
        <v>114</v>
      </c>
      <c r="E77" s="20"/>
      <c r="F77" s="14">
        <v>1</v>
      </c>
      <c r="G77" s="20" t="s">
        <v>138</v>
      </c>
      <c r="H77" s="21"/>
      <c r="I77" s="21"/>
      <c r="J77" s="20"/>
      <c r="K77" s="22"/>
    </row>
    <row r="78" spans="1:11" ht="26.4">
      <c r="A78" s="68">
        <v>41</v>
      </c>
      <c r="B78" s="65" t="s">
        <v>2</v>
      </c>
      <c r="C78" s="71" t="s">
        <v>115</v>
      </c>
      <c r="D78" s="27" t="s">
        <v>116</v>
      </c>
      <c r="E78" s="20"/>
      <c r="F78" s="14">
        <v>3</v>
      </c>
      <c r="G78" s="20" t="s">
        <v>138</v>
      </c>
      <c r="H78" s="21"/>
      <c r="I78" s="21"/>
      <c r="J78" s="20"/>
      <c r="K78" s="22"/>
    </row>
    <row r="79" spans="1:11" ht="26.4">
      <c r="A79" s="69"/>
      <c r="B79" s="66"/>
      <c r="C79" s="72"/>
      <c r="D79" s="27" t="s">
        <v>117</v>
      </c>
      <c r="E79" s="20"/>
      <c r="F79" s="14">
        <v>3</v>
      </c>
      <c r="G79" s="20" t="s">
        <v>138</v>
      </c>
      <c r="H79" s="21"/>
      <c r="I79" s="21"/>
      <c r="J79" s="20"/>
      <c r="K79" s="22"/>
    </row>
    <row r="80" spans="1:11" ht="26.4">
      <c r="A80" s="69"/>
      <c r="B80" s="66"/>
      <c r="C80" s="72"/>
      <c r="D80" s="27" t="s">
        <v>118</v>
      </c>
      <c r="E80" s="20"/>
      <c r="F80" s="14">
        <v>3</v>
      </c>
      <c r="G80" s="20" t="s">
        <v>138</v>
      </c>
      <c r="H80" s="21"/>
      <c r="I80" s="21"/>
      <c r="J80" s="20"/>
      <c r="K80" s="22"/>
    </row>
    <row r="81" spans="1:11">
      <c r="A81" s="70"/>
      <c r="B81" s="67"/>
      <c r="C81" s="73"/>
      <c r="D81" s="27" t="s">
        <v>119</v>
      </c>
      <c r="E81" s="20"/>
      <c r="F81" s="14">
        <v>3</v>
      </c>
      <c r="G81" s="20" t="s">
        <v>138</v>
      </c>
      <c r="H81" s="21"/>
      <c r="I81" s="21"/>
      <c r="J81" s="20"/>
      <c r="K81" s="22"/>
    </row>
    <row r="82" spans="1:11">
      <c r="A82" s="41">
        <v>42</v>
      </c>
      <c r="B82" s="42" t="s">
        <v>2</v>
      </c>
      <c r="C82" s="42" t="s">
        <v>97</v>
      </c>
      <c r="D82" s="27" t="s">
        <v>98</v>
      </c>
      <c r="E82" s="20"/>
      <c r="F82" s="14">
        <v>6</v>
      </c>
      <c r="G82" s="20" t="s">
        <v>138</v>
      </c>
      <c r="H82" s="21"/>
      <c r="I82" s="21"/>
      <c r="J82" s="20"/>
      <c r="K82" s="22"/>
    </row>
    <row r="83" spans="1:11">
      <c r="A83" s="41"/>
      <c r="B83" s="42"/>
      <c r="C83" s="42"/>
      <c r="D83" s="24" t="s">
        <v>99</v>
      </c>
      <c r="E83" s="20"/>
      <c r="F83" s="20">
        <v>5</v>
      </c>
      <c r="G83" s="20" t="s">
        <v>138</v>
      </c>
      <c r="H83" s="21"/>
      <c r="I83" s="21"/>
      <c r="J83" s="20"/>
      <c r="K83" s="22"/>
    </row>
    <row r="84" spans="1:11">
      <c r="A84" s="41"/>
      <c r="B84" s="42"/>
      <c r="C84" s="42"/>
      <c r="D84" s="27" t="s">
        <v>100</v>
      </c>
      <c r="E84" s="20"/>
      <c r="F84" s="20">
        <v>5</v>
      </c>
      <c r="G84" s="20" t="s">
        <v>138</v>
      </c>
      <c r="H84" s="21"/>
      <c r="I84" s="21"/>
      <c r="J84" s="20"/>
      <c r="K84" s="22"/>
    </row>
    <row r="85" spans="1:11">
      <c r="A85" s="41"/>
      <c r="B85" s="42"/>
      <c r="C85" s="42"/>
      <c r="D85" s="24" t="s">
        <v>101</v>
      </c>
      <c r="E85" s="20"/>
      <c r="F85" s="20">
        <v>5</v>
      </c>
      <c r="G85" s="20" t="s">
        <v>138</v>
      </c>
      <c r="H85" s="21"/>
      <c r="I85" s="21"/>
      <c r="J85" s="20"/>
      <c r="K85" s="22"/>
    </row>
    <row r="86" spans="1:11">
      <c r="A86" s="68">
        <v>43</v>
      </c>
      <c r="B86" s="65" t="s">
        <v>2</v>
      </c>
      <c r="C86" s="65" t="s">
        <v>102</v>
      </c>
      <c r="D86" s="28" t="s">
        <v>103</v>
      </c>
      <c r="E86" s="20"/>
      <c r="F86" s="20">
        <v>6</v>
      </c>
      <c r="G86" s="20" t="s">
        <v>138</v>
      </c>
      <c r="H86" s="21"/>
      <c r="I86" s="21"/>
      <c r="J86" s="20"/>
      <c r="K86" s="22"/>
    </row>
    <row r="87" spans="1:11">
      <c r="A87" s="69"/>
      <c r="B87" s="66"/>
      <c r="C87" s="66"/>
      <c r="D87" s="24" t="s">
        <v>104</v>
      </c>
      <c r="E87" s="20"/>
      <c r="F87" s="20">
        <v>5</v>
      </c>
      <c r="G87" s="20" t="s">
        <v>138</v>
      </c>
      <c r="H87" s="21"/>
      <c r="I87" s="21"/>
      <c r="J87" s="20"/>
      <c r="K87" s="22"/>
    </row>
    <row r="88" spans="1:11">
      <c r="A88" s="69"/>
      <c r="B88" s="66"/>
      <c r="C88" s="66"/>
      <c r="D88" s="28" t="s">
        <v>105</v>
      </c>
      <c r="E88" s="20"/>
      <c r="F88" s="20">
        <v>5</v>
      </c>
      <c r="G88" s="20" t="s">
        <v>138</v>
      </c>
      <c r="H88" s="21"/>
      <c r="I88" s="21"/>
      <c r="J88" s="20"/>
      <c r="K88" s="22"/>
    </row>
    <row r="89" spans="1:11">
      <c r="A89" s="70"/>
      <c r="B89" s="67"/>
      <c r="C89" s="67"/>
      <c r="D89" s="28" t="s">
        <v>106</v>
      </c>
      <c r="E89" s="20"/>
      <c r="F89" s="20">
        <v>5</v>
      </c>
      <c r="G89" s="20" t="s">
        <v>138</v>
      </c>
      <c r="H89" s="21"/>
      <c r="I89" s="21"/>
      <c r="J89" s="20"/>
      <c r="K89" s="22"/>
    </row>
    <row r="90" spans="1:11" ht="26.4">
      <c r="A90" s="68">
        <v>44</v>
      </c>
      <c r="B90" s="65" t="s">
        <v>69</v>
      </c>
      <c r="C90" s="65" t="s">
        <v>108</v>
      </c>
      <c r="D90" s="26" t="s">
        <v>130</v>
      </c>
      <c r="E90" s="20"/>
      <c r="F90" s="20">
        <v>5</v>
      </c>
      <c r="G90" s="20" t="s">
        <v>138</v>
      </c>
      <c r="H90" s="21"/>
      <c r="I90" s="21"/>
      <c r="J90" s="20"/>
      <c r="K90" s="22"/>
    </row>
    <row r="91" spans="1:11" ht="26.4">
      <c r="A91" s="69"/>
      <c r="B91" s="66"/>
      <c r="C91" s="66"/>
      <c r="D91" s="26" t="s">
        <v>131</v>
      </c>
      <c r="E91" s="20"/>
      <c r="F91" s="20">
        <v>4</v>
      </c>
      <c r="G91" s="20" t="s">
        <v>138</v>
      </c>
      <c r="H91" s="21"/>
      <c r="I91" s="21"/>
      <c r="J91" s="20"/>
      <c r="K91" s="22"/>
    </row>
    <row r="92" spans="1:11" ht="26.4">
      <c r="A92" s="69"/>
      <c r="B92" s="66"/>
      <c r="C92" s="66"/>
      <c r="D92" s="26" t="s">
        <v>132</v>
      </c>
      <c r="E92" s="20"/>
      <c r="F92" s="20">
        <v>4</v>
      </c>
      <c r="G92" s="20" t="s">
        <v>138</v>
      </c>
      <c r="H92" s="21"/>
      <c r="I92" s="21"/>
      <c r="J92" s="20"/>
      <c r="K92" s="22"/>
    </row>
    <row r="93" spans="1:11" ht="26.4">
      <c r="A93" s="70"/>
      <c r="B93" s="67"/>
      <c r="C93" s="67"/>
      <c r="D93" s="26" t="s">
        <v>133</v>
      </c>
      <c r="E93" s="20"/>
      <c r="F93" s="20">
        <v>4</v>
      </c>
      <c r="G93" s="20" t="s">
        <v>138</v>
      </c>
      <c r="H93" s="21"/>
      <c r="I93" s="21"/>
      <c r="J93" s="20"/>
      <c r="K93" s="22"/>
    </row>
    <row r="94" spans="1:11" ht="26.4">
      <c r="A94" s="68">
        <v>45</v>
      </c>
      <c r="B94" s="65" t="s">
        <v>48</v>
      </c>
      <c r="C94" s="65" t="s">
        <v>109</v>
      </c>
      <c r="D94" s="26" t="s">
        <v>134</v>
      </c>
      <c r="E94" s="20"/>
      <c r="F94" s="20">
        <v>5</v>
      </c>
      <c r="G94" s="20" t="s">
        <v>138</v>
      </c>
      <c r="H94" s="21"/>
      <c r="I94" s="21"/>
      <c r="J94" s="20"/>
      <c r="K94" s="22"/>
    </row>
    <row r="95" spans="1:11" ht="26.4">
      <c r="A95" s="69"/>
      <c r="B95" s="66"/>
      <c r="C95" s="66"/>
      <c r="D95" s="26" t="s">
        <v>135</v>
      </c>
      <c r="E95" s="20"/>
      <c r="F95" s="20">
        <v>4</v>
      </c>
      <c r="G95" s="20" t="s">
        <v>138</v>
      </c>
      <c r="H95" s="21"/>
      <c r="I95" s="21"/>
      <c r="J95" s="20"/>
      <c r="K95" s="22"/>
    </row>
    <row r="96" spans="1:11" ht="26.4">
      <c r="A96" s="69"/>
      <c r="B96" s="66"/>
      <c r="C96" s="66"/>
      <c r="D96" s="26" t="s">
        <v>136</v>
      </c>
      <c r="E96" s="20"/>
      <c r="F96" s="20">
        <v>4</v>
      </c>
      <c r="G96" s="20" t="s">
        <v>138</v>
      </c>
      <c r="H96" s="21"/>
      <c r="I96" s="21"/>
      <c r="J96" s="20"/>
      <c r="K96" s="22"/>
    </row>
    <row r="97" spans="1:11" ht="26.4">
      <c r="A97" s="70"/>
      <c r="B97" s="67"/>
      <c r="C97" s="67"/>
      <c r="D97" s="26" t="s">
        <v>137</v>
      </c>
      <c r="E97" s="20"/>
      <c r="F97" s="20">
        <v>4</v>
      </c>
      <c r="G97" s="20" t="s">
        <v>138</v>
      </c>
      <c r="H97" s="21"/>
      <c r="I97" s="21"/>
      <c r="J97" s="20"/>
      <c r="K97" s="22"/>
    </row>
    <row r="98" spans="1:11">
      <c r="A98" s="41">
        <v>46</v>
      </c>
      <c r="B98" s="42" t="s">
        <v>44</v>
      </c>
      <c r="C98" s="42" t="s">
        <v>140</v>
      </c>
      <c r="D98" s="26" t="s">
        <v>141</v>
      </c>
      <c r="E98" s="28"/>
      <c r="F98" s="20">
        <v>3</v>
      </c>
      <c r="G98" s="20" t="s">
        <v>138</v>
      </c>
      <c r="H98" s="21"/>
      <c r="I98" s="21"/>
      <c r="J98" s="20"/>
      <c r="K98" s="22"/>
    </row>
    <row r="99" spans="1:11">
      <c r="A99" s="41"/>
      <c r="B99" s="42"/>
      <c r="C99" s="42"/>
      <c r="D99" s="26" t="s">
        <v>142</v>
      </c>
      <c r="E99" s="28"/>
      <c r="F99" s="20">
        <v>3</v>
      </c>
      <c r="G99" s="20" t="s">
        <v>138</v>
      </c>
      <c r="H99" s="21"/>
      <c r="I99" s="21"/>
      <c r="J99" s="20"/>
      <c r="K99" s="22"/>
    </row>
    <row r="100" spans="1:11">
      <c r="A100" s="41"/>
      <c r="B100" s="42"/>
      <c r="C100" s="42"/>
      <c r="D100" s="26" t="s">
        <v>143</v>
      </c>
      <c r="E100" s="28"/>
      <c r="F100" s="20">
        <v>3</v>
      </c>
      <c r="G100" s="20" t="s">
        <v>138</v>
      </c>
      <c r="H100" s="21"/>
      <c r="I100" s="21"/>
      <c r="J100" s="20"/>
      <c r="K100" s="22"/>
    </row>
    <row r="101" spans="1:11">
      <c r="A101" s="41"/>
      <c r="B101" s="42"/>
      <c r="C101" s="42"/>
      <c r="D101" s="26" t="s">
        <v>144</v>
      </c>
      <c r="E101" s="28"/>
      <c r="F101" s="20">
        <v>3</v>
      </c>
      <c r="G101" s="20" t="s">
        <v>138</v>
      </c>
      <c r="H101" s="21"/>
      <c r="I101" s="21"/>
      <c r="J101" s="20"/>
      <c r="K101" s="22"/>
    </row>
    <row r="102" spans="1:11">
      <c r="A102" s="41">
        <v>47</v>
      </c>
      <c r="B102" s="42" t="s">
        <v>44</v>
      </c>
      <c r="C102" s="42" t="s">
        <v>145</v>
      </c>
      <c r="D102" s="26" t="s">
        <v>146</v>
      </c>
      <c r="E102" s="28"/>
      <c r="F102" s="20">
        <v>3</v>
      </c>
      <c r="G102" s="20" t="s">
        <v>138</v>
      </c>
      <c r="H102" s="21"/>
      <c r="I102" s="21"/>
      <c r="J102" s="20"/>
      <c r="K102" s="22"/>
    </row>
    <row r="103" spans="1:11">
      <c r="A103" s="41"/>
      <c r="B103" s="42"/>
      <c r="C103" s="42"/>
      <c r="D103" s="26" t="s">
        <v>147</v>
      </c>
      <c r="E103" s="28"/>
      <c r="F103" s="20">
        <v>3</v>
      </c>
      <c r="G103" s="20" t="s">
        <v>138</v>
      </c>
      <c r="H103" s="21"/>
      <c r="I103" s="21"/>
      <c r="J103" s="20"/>
      <c r="K103" s="22"/>
    </row>
    <row r="104" spans="1:11">
      <c r="A104" s="41"/>
      <c r="B104" s="42"/>
      <c r="C104" s="42"/>
      <c r="D104" s="26" t="s">
        <v>148</v>
      </c>
      <c r="E104" s="28"/>
      <c r="F104" s="20">
        <v>3</v>
      </c>
      <c r="G104" s="20" t="s">
        <v>138</v>
      </c>
      <c r="H104" s="21"/>
      <c r="I104" s="21"/>
      <c r="J104" s="20"/>
      <c r="K104" s="22"/>
    </row>
    <row r="105" spans="1:11">
      <c r="A105" s="41"/>
      <c r="B105" s="42"/>
      <c r="C105" s="42"/>
      <c r="D105" s="26" t="s">
        <v>149</v>
      </c>
      <c r="E105" s="28"/>
      <c r="F105" s="20">
        <v>3</v>
      </c>
      <c r="G105" s="20" t="s">
        <v>138</v>
      </c>
      <c r="H105" s="21"/>
      <c r="I105" s="21"/>
      <c r="J105" s="20"/>
      <c r="K105" s="22"/>
    </row>
    <row r="106" spans="1:11">
      <c r="A106" s="25">
        <v>48</v>
      </c>
      <c r="B106" s="20" t="s">
        <v>44</v>
      </c>
      <c r="C106" s="20" t="s">
        <v>150</v>
      </c>
      <c r="D106" s="27" t="s">
        <v>79</v>
      </c>
      <c r="E106" s="28"/>
      <c r="F106" s="20">
        <v>3</v>
      </c>
      <c r="G106" s="20" t="s">
        <v>138</v>
      </c>
      <c r="H106" s="21"/>
      <c r="I106" s="21"/>
      <c r="J106" s="20"/>
      <c r="K106" s="22"/>
    </row>
    <row r="107" spans="1:11">
      <c r="A107" s="25">
        <v>49</v>
      </c>
      <c r="B107" s="20" t="s">
        <v>44</v>
      </c>
      <c r="C107" s="20" t="s">
        <v>151</v>
      </c>
      <c r="D107" s="27" t="s">
        <v>79</v>
      </c>
      <c r="E107" s="28"/>
      <c r="F107" s="20">
        <v>6</v>
      </c>
      <c r="G107" s="20" t="s">
        <v>138</v>
      </c>
      <c r="H107" s="21"/>
      <c r="I107" s="21"/>
      <c r="J107" s="20"/>
      <c r="K107" s="22"/>
    </row>
    <row r="108" spans="1:11">
      <c r="A108" s="25">
        <v>50</v>
      </c>
      <c r="B108" s="20" t="s">
        <v>44</v>
      </c>
      <c r="C108" s="20" t="s">
        <v>152</v>
      </c>
      <c r="D108" s="27" t="s">
        <v>79</v>
      </c>
      <c r="E108" s="28"/>
      <c r="F108" s="20">
        <v>2</v>
      </c>
      <c r="G108" s="20" t="s">
        <v>138</v>
      </c>
      <c r="H108" s="21"/>
      <c r="I108" s="21"/>
      <c r="J108" s="20"/>
      <c r="K108" s="22"/>
    </row>
    <row r="109" spans="1:11">
      <c r="A109" s="41">
        <v>51</v>
      </c>
      <c r="B109" s="42" t="s">
        <v>153</v>
      </c>
      <c r="C109" s="42" t="s">
        <v>154</v>
      </c>
      <c r="D109" s="26" t="s">
        <v>155</v>
      </c>
      <c r="E109" s="28"/>
      <c r="F109" s="20">
        <v>3</v>
      </c>
      <c r="G109" s="20" t="s">
        <v>138</v>
      </c>
      <c r="H109" s="21"/>
      <c r="I109" s="21"/>
      <c r="J109" s="20"/>
      <c r="K109" s="22"/>
    </row>
    <row r="110" spans="1:11">
      <c r="A110" s="41"/>
      <c r="B110" s="42"/>
      <c r="C110" s="42"/>
      <c r="D110" s="26" t="s">
        <v>156</v>
      </c>
      <c r="E110" s="28"/>
      <c r="F110" s="20">
        <v>3</v>
      </c>
      <c r="G110" s="20" t="s">
        <v>138</v>
      </c>
      <c r="H110" s="21"/>
      <c r="I110" s="21"/>
      <c r="J110" s="20"/>
      <c r="K110" s="22"/>
    </row>
    <row r="111" spans="1:11">
      <c r="A111" s="41"/>
      <c r="B111" s="42"/>
      <c r="C111" s="42"/>
      <c r="D111" s="26" t="s">
        <v>157</v>
      </c>
      <c r="E111" s="28"/>
      <c r="F111" s="20">
        <v>3</v>
      </c>
      <c r="G111" s="20" t="s">
        <v>138</v>
      </c>
      <c r="H111" s="21"/>
      <c r="I111" s="21"/>
      <c r="J111" s="20"/>
      <c r="K111" s="22"/>
    </row>
    <row r="112" spans="1:11">
      <c r="A112" s="41"/>
      <c r="B112" s="42"/>
      <c r="C112" s="42"/>
      <c r="D112" s="26" t="s">
        <v>158</v>
      </c>
      <c r="E112" s="28"/>
      <c r="F112" s="20">
        <v>3</v>
      </c>
      <c r="G112" s="20" t="s">
        <v>138</v>
      </c>
      <c r="H112" s="21"/>
      <c r="I112" s="21"/>
      <c r="J112" s="20"/>
      <c r="K112" s="22"/>
    </row>
    <row r="113" spans="1:11">
      <c r="A113" s="25">
        <v>52</v>
      </c>
      <c r="B113" s="20" t="s">
        <v>153</v>
      </c>
      <c r="C113" s="20" t="s">
        <v>159</v>
      </c>
      <c r="D113" s="26" t="s">
        <v>160</v>
      </c>
      <c r="E113" s="28"/>
      <c r="F113" s="20">
        <v>2</v>
      </c>
      <c r="G113" s="20" t="s">
        <v>138</v>
      </c>
      <c r="H113" s="21"/>
      <c r="I113" s="21"/>
      <c r="J113" s="20"/>
      <c r="K113" s="22"/>
    </row>
    <row r="114" spans="1:11">
      <c r="A114" s="25">
        <v>53</v>
      </c>
      <c r="B114" s="20" t="s">
        <v>153</v>
      </c>
      <c r="C114" s="20" t="s">
        <v>161</v>
      </c>
      <c r="D114" s="26" t="s">
        <v>160</v>
      </c>
      <c r="E114" s="28"/>
      <c r="F114" s="20">
        <v>2</v>
      </c>
      <c r="G114" s="20" t="s">
        <v>138</v>
      </c>
      <c r="H114" s="21"/>
      <c r="I114" s="21"/>
      <c r="J114" s="20"/>
      <c r="K114" s="22"/>
    </row>
    <row r="115" spans="1:11">
      <c r="A115" s="25">
        <v>54</v>
      </c>
      <c r="B115" s="20" t="s">
        <v>153</v>
      </c>
      <c r="C115" s="20" t="s">
        <v>162</v>
      </c>
      <c r="D115" s="26" t="s">
        <v>163</v>
      </c>
      <c r="E115" s="28"/>
      <c r="F115" s="20">
        <v>3</v>
      </c>
      <c r="G115" s="20" t="s">
        <v>138</v>
      </c>
      <c r="H115" s="21"/>
      <c r="I115" s="21"/>
      <c r="J115" s="20"/>
      <c r="K115" s="22"/>
    </row>
    <row r="116" spans="1:11" ht="15.75" customHeight="1" thickBot="1">
      <c r="A116" s="38" t="s">
        <v>129</v>
      </c>
      <c r="B116" s="39"/>
      <c r="C116" s="39"/>
      <c r="D116" s="39"/>
      <c r="E116" s="39"/>
      <c r="F116" s="39"/>
      <c r="G116" s="39"/>
      <c r="H116" s="40"/>
      <c r="I116" s="29"/>
      <c r="J116" s="30"/>
      <c r="K116" s="31"/>
    </row>
  </sheetData>
  <mergeCells count="57">
    <mergeCell ref="A86:A89"/>
    <mergeCell ref="B86:B89"/>
    <mergeCell ref="C86:C89"/>
    <mergeCell ref="A90:A93"/>
    <mergeCell ref="B90:B93"/>
    <mergeCell ref="C90:C93"/>
    <mergeCell ref="A43:A48"/>
    <mergeCell ref="B43:B48"/>
    <mergeCell ref="C43:C48"/>
    <mergeCell ref="A51:A54"/>
    <mergeCell ref="B51:B54"/>
    <mergeCell ref="C51:C54"/>
    <mergeCell ref="A1:B1"/>
    <mergeCell ref="A82:A85"/>
    <mergeCell ref="B82:B85"/>
    <mergeCell ref="C82:C85"/>
    <mergeCell ref="A74:A77"/>
    <mergeCell ref="B74:B77"/>
    <mergeCell ref="C74:C77"/>
    <mergeCell ref="A69:A72"/>
    <mergeCell ref="B69:B72"/>
    <mergeCell ref="C69:C72"/>
    <mergeCell ref="A78:A81"/>
    <mergeCell ref="B78:B81"/>
    <mergeCell ref="C78:C81"/>
    <mergeCell ref="A60:A63"/>
    <mergeCell ref="B60:B63"/>
    <mergeCell ref="C60:C63"/>
    <mergeCell ref="A55:A58"/>
    <mergeCell ref="B55:B58"/>
    <mergeCell ref="C55:C58"/>
    <mergeCell ref="A33:A36"/>
    <mergeCell ref="B33:B36"/>
    <mergeCell ref="C33:C36"/>
    <mergeCell ref="A3:K3"/>
    <mergeCell ref="A10:A13"/>
    <mergeCell ref="B10:B13"/>
    <mergeCell ref="C10:C13"/>
    <mergeCell ref="A15:A18"/>
    <mergeCell ref="B15:B18"/>
    <mergeCell ref="C15:C18"/>
    <mergeCell ref="A28:A31"/>
    <mergeCell ref="B28:B31"/>
    <mergeCell ref="C28:C31"/>
    <mergeCell ref="A94:A97"/>
    <mergeCell ref="B94:B97"/>
    <mergeCell ref="C94:C97"/>
    <mergeCell ref="A116:H116"/>
    <mergeCell ref="A98:A101"/>
    <mergeCell ref="B98:B101"/>
    <mergeCell ref="C98:C101"/>
    <mergeCell ref="A102:A105"/>
    <mergeCell ref="B102:B105"/>
    <mergeCell ref="C102:C105"/>
    <mergeCell ref="A109:A112"/>
    <mergeCell ref="B109:B112"/>
    <mergeCell ref="C109:C112"/>
  </mergeCells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workbookViewId="0">
      <selection activeCell="D5" sqref="D5"/>
    </sheetView>
  </sheetViews>
  <sheetFormatPr defaultRowHeight="14.4"/>
  <cols>
    <col min="3" max="3" width="17.6640625" bestFit="1" customWidth="1"/>
  </cols>
  <sheetData>
    <row r="1" spans="1:12" ht="27.6">
      <c r="A1" s="1">
        <v>1</v>
      </c>
      <c r="B1" s="1" t="s">
        <v>22</v>
      </c>
      <c r="C1" s="2" t="s">
        <v>82</v>
      </c>
      <c r="D1" s="2">
        <v>3</v>
      </c>
      <c r="E1" s="7" t="s">
        <v>81</v>
      </c>
      <c r="F1" s="1" t="s">
        <v>47</v>
      </c>
      <c r="G1" s="3"/>
      <c r="H1" s="3"/>
      <c r="I1" s="3">
        <v>240</v>
      </c>
      <c r="J1" s="3"/>
      <c r="K1" s="3"/>
      <c r="L1" s="3">
        <f t="shared" ref="L1:L3" si="0">D1*I1</f>
        <v>720</v>
      </c>
    </row>
    <row r="2" spans="1:12" ht="27.6">
      <c r="A2" s="47"/>
      <c r="B2" s="48"/>
      <c r="C2" s="49"/>
      <c r="D2" s="5">
        <v>1</v>
      </c>
      <c r="E2" s="8" t="s">
        <v>83</v>
      </c>
      <c r="F2" s="1" t="s">
        <v>47</v>
      </c>
      <c r="G2" s="6"/>
      <c r="H2" s="6"/>
      <c r="I2" s="6">
        <v>270</v>
      </c>
      <c r="J2" s="6"/>
      <c r="K2" s="6"/>
      <c r="L2" s="3">
        <f t="shared" si="0"/>
        <v>270</v>
      </c>
    </row>
    <row r="3" spans="1:12" ht="27.6">
      <c r="A3" s="1">
        <v>2</v>
      </c>
      <c r="B3" s="1" t="s">
        <v>44</v>
      </c>
      <c r="C3" s="1">
        <v>1640</v>
      </c>
      <c r="D3" s="5">
        <v>6</v>
      </c>
      <c r="E3" s="8" t="s">
        <v>84</v>
      </c>
      <c r="F3" s="1" t="s">
        <v>47</v>
      </c>
      <c r="G3" s="6"/>
      <c r="H3" s="6"/>
      <c r="I3" s="6">
        <v>230</v>
      </c>
      <c r="J3" s="6"/>
      <c r="K3" s="6"/>
      <c r="L3" s="3">
        <f t="shared" si="0"/>
        <v>1380</v>
      </c>
    </row>
    <row r="4" spans="1:12" ht="27.6">
      <c r="A4" s="1">
        <v>3</v>
      </c>
      <c r="B4" s="1" t="s">
        <v>85</v>
      </c>
      <c r="C4" s="1" t="s">
        <v>87</v>
      </c>
      <c r="D4" s="5">
        <v>10</v>
      </c>
      <c r="E4" s="4" t="s">
        <v>86</v>
      </c>
      <c r="F4" s="1" t="s">
        <v>47</v>
      </c>
      <c r="G4" s="6"/>
      <c r="H4" s="6"/>
      <c r="I4" s="6">
        <v>450</v>
      </c>
      <c r="J4" s="6"/>
      <c r="K4" s="6"/>
      <c r="L4" s="3">
        <f>D4*I4</f>
        <v>4500</v>
      </c>
    </row>
    <row r="5" spans="1:12">
      <c r="A5" s="47"/>
      <c r="B5" s="48"/>
      <c r="C5" s="49"/>
      <c r="D5" s="5">
        <v>200</v>
      </c>
      <c r="E5" s="9">
        <v>45807102</v>
      </c>
      <c r="F5" s="1" t="s">
        <v>47</v>
      </c>
      <c r="G5" s="6"/>
      <c r="H5" s="6"/>
      <c r="I5" s="6">
        <v>330</v>
      </c>
      <c r="J5" s="6"/>
      <c r="K5" s="6"/>
      <c r="L5" s="3">
        <f t="shared" ref="L5:L13" si="1">D5*I5</f>
        <v>66000</v>
      </c>
    </row>
    <row r="6" spans="1:12" ht="15.75" customHeight="1">
      <c r="A6" s="1">
        <v>4</v>
      </c>
      <c r="B6" s="1" t="s">
        <v>85</v>
      </c>
      <c r="C6" s="1" t="s">
        <v>88</v>
      </c>
      <c r="D6" s="5">
        <v>1</v>
      </c>
      <c r="E6" s="4" t="s">
        <v>89</v>
      </c>
      <c r="F6" s="1" t="s">
        <v>47</v>
      </c>
      <c r="G6" s="6"/>
      <c r="H6" s="6"/>
      <c r="I6" s="6">
        <v>280</v>
      </c>
      <c r="J6" s="6"/>
      <c r="K6" s="6"/>
      <c r="L6" s="3">
        <f t="shared" si="1"/>
        <v>280</v>
      </c>
    </row>
    <row r="7" spans="1:12" ht="16.5" customHeight="1">
      <c r="A7" s="50"/>
      <c r="B7" s="51"/>
      <c r="C7" s="52"/>
      <c r="D7" s="5">
        <v>1</v>
      </c>
      <c r="E7" s="10" t="s">
        <v>90</v>
      </c>
      <c r="F7" s="1" t="s">
        <v>47</v>
      </c>
      <c r="G7" s="6"/>
      <c r="H7" s="6"/>
      <c r="I7" s="6">
        <v>300</v>
      </c>
      <c r="J7" s="6"/>
      <c r="K7" s="6"/>
      <c r="L7" s="3">
        <f t="shared" si="1"/>
        <v>300</v>
      </c>
    </row>
    <row r="8" spans="1:12" ht="27.6">
      <c r="A8" s="53"/>
      <c r="B8" s="54"/>
      <c r="C8" s="55"/>
      <c r="D8" s="5">
        <v>4</v>
      </c>
      <c r="E8" s="10" t="s">
        <v>91</v>
      </c>
      <c r="F8" s="1" t="s">
        <v>47</v>
      </c>
      <c r="G8" s="6"/>
      <c r="H8" s="6"/>
      <c r="I8" s="6">
        <v>430</v>
      </c>
      <c r="J8" s="6"/>
      <c r="K8" s="6"/>
      <c r="L8" s="3">
        <f t="shared" si="1"/>
        <v>1720</v>
      </c>
    </row>
    <row r="9" spans="1:12" ht="41.4">
      <c r="A9" s="53"/>
      <c r="B9" s="54"/>
      <c r="C9" s="55"/>
      <c r="D9" s="5">
        <v>3</v>
      </c>
      <c r="E9" s="10" t="s">
        <v>92</v>
      </c>
      <c r="F9" s="1" t="s">
        <v>47</v>
      </c>
      <c r="G9" s="6"/>
      <c r="H9" s="6"/>
      <c r="I9" s="6">
        <v>680</v>
      </c>
      <c r="J9" s="6"/>
      <c r="K9" s="6"/>
      <c r="L9" s="3">
        <f t="shared" si="1"/>
        <v>2040</v>
      </c>
    </row>
    <row r="10" spans="1:12" ht="27.6">
      <c r="A10" s="53"/>
      <c r="B10" s="54"/>
      <c r="C10" s="55"/>
      <c r="D10" s="5">
        <v>3</v>
      </c>
      <c r="E10" s="10" t="s">
        <v>93</v>
      </c>
      <c r="F10" s="1" t="s">
        <v>47</v>
      </c>
      <c r="G10" s="6"/>
      <c r="H10" s="6"/>
      <c r="I10" s="6">
        <v>680</v>
      </c>
      <c r="J10" s="6"/>
      <c r="K10" s="6"/>
      <c r="L10" s="3">
        <f t="shared" si="1"/>
        <v>2040</v>
      </c>
    </row>
    <row r="11" spans="1:12" ht="27.6">
      <c r="A11" s="53"/>
      <c r="B11" s="54"/>
      <c r="C11" s="55"/>
      <c r="D11" s="5">
        <v>3</v>
      </c>
      <c r="E11" s="10" t="s">
        <v>94</v>
      </c>
      <c r="F11" s="1" t="s">
        <v>47</v>
      </c>
      <c r="G11" s="6"/>
      <c r="H11" s="6"/>
      <c r="I11" s="6">
        <v>680</v>
      </c>
      <c r="J11" s="6"/>
      <c r="K11" s="6"/>
      <c r="L11" s="3">
        <f t="shared" si="1"/>
        <v>2040</v>
      </c>
    </row>
    <row r="12" spans="1:12" ht="27.6">
      <c r="A12" s="56"/>
      <c r="B12" s="57"/>
      <c r="C12" s="58"/>
      <c r="D12" s="5">
        <v>1</v>
      </c>
      <c r="E12" s="10" t="s">
        <v>95</v>
      </c>
      <c r="F12" s="1" t="s">
        <v>47</v>
      </c>
      <c r="G12" s="6"/>
      <c r="H12" s="6"/>
      <c r="I12" s="6">
        <v>510</v>
      </c>
      <c r="J12" s="6"/>
      <c r="K12" s="6"/>
      <c r="L12" s="3">
        <f t="shared" si="1"/>
        <v>510</v>
      </c>
    </row>
    <row r="13" spans="1:12" ht="27.6">
      <c r="A13" s="1">
        <v>5</v>
      </c>
      <c r="B13" s="1" t="s">
        <v>44</v>
      </c>
      <c r="C13" s="1" t="s">
        <v>96</v>
      </c>
      <c r="D13" s="5">
        <v>20</v>
      </c>
      <c r="E13" s="4" t="s">
        <v>79</v>
      </c>
      <c r="F13" s="1" t="s">
        <v>47</v>
      </c>
      <c r="G13" s="6"/>
      <c r="H13" s="6"/>
      <c r="I13" s="6">
        <v>340</v>
      </c>
      <c r="J13" s="6"/>
      <c r="K13" s="6"/>
      <c r="L13" s="3">
        <f t="shared" si="1"/>
        <v>6800</v>
      </c>
    </row>
    <row r="14" spans="1:12">
      <c r="A14" s="1"/>
      <c r="B14" s="1"/>
      <c r="C14" s="1"/>
      <c r="D14" s="5"/>
      <c r="E14" s="8"/>
      <c r="F14" s="1"/>
      <c r="G14" s="6"/>
      <c r="H14" s="6"/>
      <c r="I14" s="6"/>
      <c r="J14" s="6"/>
      <c r="K14" s="6"/>
      <c r="L14" s="6"/>
    </row>
  </sheetData>
  <mergeCells count="3">
    <mergeCell ref="A2:C2"/>
    <mergeCell ref="A5:C5"/>
    <mergeCell ref="A7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2024-04-16T08:48:21Z</dcterms:modified>
</cp:coreProperties>
</file>